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BEAB230C-1713-47DA-819C-3BC74D5DDC3C}"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<sst xmlns="http://schemas.openxmlformats.org/spreadsheetml/2006/main" count="4134" uniqueCount="963">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</sst>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344</v>
      </c>
      <c r="B10" s="202"/>
      <c r="C10" s="145" t="str">
        <f>VLOOKUP(A10,Listado!1:1048576,6,0)</f>
        <v>GERENCIA SERVICIOS TÉCNICOS</v>
      </c>
      <c r="D10" s="145"/>
      <c r="E10" s="145"/>
      <c r="F10" s="145"/>
      <c r="G10" s="145" t="str">
        <f>VLOOKUP(A10,Listado!1:1048576,7,0)</f>
        <v>Técnico/a 2</v>
      </c>
      <c r="H10" s="145"/>
      <c r="I10" s="195" t="str">
        <f>VLOOKUP(A10,Listado!1:1048576,2,0)</f>
        <v>Tecnico de apoyo administrativo en contratación pública</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66.8" customHeight="1" thickTop="1" thickBot="1" x14ac:dyDescent="0.3">
      <c r="A17" s="185" t="str">
        <f>VLOOKUP(A10,Listado!1:1048576,18,0)</f>
        <v>Al menos 2 años de experiencia en trabajos administrativos de contratación pública. 
Conocimiento de la Ley de Contratos del Sector Público</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RE6T8z4fFnSTxGmP91Or6pJk7IR8lga05XS1CVi+cHzfILbMO/ZHUjsSlJnHzLort9JW/YbmIdSoe1PmIcyvgA==" saltValue="Dpp/6wAMDvjJwSzpeifOG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2022-11-02T10:50:26Z</dcterms:modified>
</cp:coreProperties>
</file>